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FFEEC848-1034-4091-91F8-D4A00A202FE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4" i="1" l="1"/>
  <c r="J18" i="1"/>
  <c r="J13" i="1"/>
  <c r="J9" i="1" l="1"/>
  <c r="E16" i="1"/>
  <c r="E19" i="1" s="1"/>
  <c r="F16" i="1"/>
  <c r="F19" i="1" s="1"/>
  <c r="G16" i="1"/>
  <c r="G19" i="1" s="1"/>
  <c r="H16" i="1"/>
  <c r="H19" i="1" s="1"/>
  <c r="I16" i="1"/>
  <c r="I19" i="1" s="1"/>
  <c r="J11" i="1" l="1"/>
  <c r="J10" i="1"/>
  <c r="J15" i="1" l="1"/>
  <c r="J12" i="1"/>
  <c r="J16" i="1" s="1"/>
  <c r="J19" i="1" s="1"/>
</calcChain>
</file>

<file path=xl/sharedStrings.xml><?xml version="1.0" encoding="utf-8"?>
<sst xmlns="http://schemas.openxmlformats.org/spreadsheetml/2006/main" count="46" uniqueCount="38">
  <si>
    <t>Командировъчна заповед №/дата</t>
  </si>
  <si>
    <t>Маршрут</t>
  </si>
  <si>
    <t>Ведомство или министерство, задача</t>
  </si>
  <si>
    <t>Период</t>
  </si>
  <si>
    <t>Дневни пари</t>
  </si>
  <si>
    <t>Квартирни пари</t>
  </si>
  <si>
    <t>Пътни разход/ автобус</t>
  </si>
  <si>
    <t>Гориво</t>
  </si>
  <si>
    <t>Самолетни билети</t>
  </si>
  <si>
    <t>Общо</t>
  </si>
  <si>
    <t>Шабла-Варна-София-Варна-Шабла</t>
  </si>
  <si>
    <t>Общо:</t>
  </si>
  <si>
    <t xml:space="preserve">               Мариян Александров Жечев  - Кмет</t>
  </si>
  <si>
    <t>РД-09-65/23.05.2019</t>
  </si>
  <si>
    <t>23.05.-23.05.2019</t>
  </si>
  <si>
    <t>РД -09-82/29.07.2019</t>
  </si>
  <si>
    <t>30.07.-30.07.2019</t>
  </si>
  <si>
    <t>РД 09-89/26.08.2019</t>
  </si>
  <si>
    <t>28.08.-28.08.2019</t>
  </si>
  <si>
    <t>Работни срещи ДФ Земеделие</t>
  </si>
  <si>
    <t>РД 09-119а/11.12.2019</t>
  </si>
  <si>
    <t>Подписване на анекс ФЛАГ ЕАД</t>
  </si>
  <si>
    <t>11.12.-11.12.2019</t>
  </si>
  <si>
    <t>Работни срещи МРРБ</t>
  </si>
  <si>
    <t>Подписване договор ДФ Земеделие</t>
  </si>
  <si>
    <t>РД-09-20/07.03.2019</t>
  </si>
  <si>
    <t>Подписване договор МТСП</t>
  </si>
  <si>
    <t>07.03.-07.03.2019</t>
  </si>
  <si>
    <t>РД 09-90/29.08.2019</t>
  </si>
  <si>
    <t>Шабла-Букурещ-Варшава-Букерещ-Шабла</t>
  </si>
  <si>
    <t>Работна среща Полша</t>
  </si>
  <si>
    <t xml:space="preserve"> Справка за командировките на кмета на община Шабла                                                                                                                                             и председателя на Общински Съвет - Шабла за периода от 01.01.2019г. до 31.12.2019 г.</t>
  </si>
  <si>
    <t xml:space="preserve">               д-р Йорданка Иванова Стоева - председател</t>
  </si>
  <si>
    <t>07.11.-07.11.2019</t>
  </si>
  <si>
    <t>Работни срещи министерства</t>
  </si>
  <si>
    <t>Приложение №9</t>
  </si>
  <si>
    <t>30.08.-02.09.2019</t>
  </si>
  <si>
    <t>РД 09-91/29.08.2019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</si>
</sst>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2" fontId="2" fillId="2" borderId="1" xfId="0" applyNumberFormat="1" applyFont="1" applyFill="1" applyBorder="1"/>
    <xf numFmtId="0" fontId="0" fillId="0" borderId="5" xfId="0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2" fontId="7" fillId="0" borderId="1" xfId="0" applyNumberFormat="1" applyFont="1" applyBorder="1"/>
    <xf numFmtId="2" fontId="0" fillId="0" borderId="0" xfId="0" applyNumberFormat="1"/>
    <xf numFmtId="0" fontId="0" fillId="0" borderId="0" xfId="0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/>
    </xf>
    <xf numFmtId="0" fontId="4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19"/>
  <sheetViews>
    <sheetView tabSelected="1" workbookViewId="0">
      <selection activeCell="A2" sqref="A2"/>
    </sheetView>
  </sheetViews>
  <sheetFormatPr defaultRowHeight="15" x14ac:dyDescent="0.25"/>
  <cols>
    <col min="1" max="1" width="21.42578125" customWidth="1"/>
    <col min="2" max="2" width="34.5703125" customWidth="1"/>
    <col min="3" max="3" width="21.7109375" customWidth="1"/>
    <col min="4" max="4" width="18.85546875" customWidth="1"/>
    <col min="5" max="5" width="9.140625" customWidth="1"/>
    <col min="6" max="6" width="8.85546875" customWidth="1"/>
    <col min="8" max="8" width="7.42578125" customWidth="1"/>
    <col min="10" max="10" width="11.5703125" customWidth="1"/>
  </cols>
  <sheetData>
    <row r="2" spans="1:80" ht="15.75" x14ac:dyDescent="0.25">
      <c r="A2" s="1"/>
      <c r="B2" s="1"/>
      <c r="C2" s="1"/>
      <c r="D2" s="1"/>
      <c r="E2" s="1"/>
      <c r="F2" s="1"/>
      <c r="G2" s="1"/>
      <c r="H2" s="1"/>
      <c r="I2" s="38" t="s">
        <v>35</v>
      </c>
      <c r="J2" s="39"/>
    </row>
    <row r="3" spans="1:80" ht="23.25" customHeight="1" x14ac:dyDescent="0.25">
      <c r="A3" s="40" t="s">
        <v>31</v>
      </c>
      <c r="B3" s="40"/>
      <c r="C3" s="40"/>
      <c r="D3" s="40"/>
      <c r="E3" s="40"/>
      <c r="F3" s="40"/>
      <c r="G3" s="40"/>
      <c r="H3" s="41"/>
      <c r="I3" s="41"/>
      <c r="J3" s="41"/>
    </row>
    <row r="4" spans="1:80" x14ac:dyDescent="0.25">
      <c r="A4" s="40"/>
      <c r="B4" s="40"/>
      <c r="C4" s="40"/>
      <c r="D4" s="40"/>
      <c r="E4" s="40"/>
      <c r="F4" s="40"/>
      <c r="G4" s="40"/>
      <c r="H4" s="41"/>
      <c r="I4" s="41"/>
      <c r="J4" s="41"/>
    </row>
    <row r="5" spans="1:80" ht="18.75" x14ac:dyDescent="0.3">
      <c r="A5" s="2"/>
      <c r="B5" s="2"/>
      <c r="C5" s="2"/>
      <c r="D5" s="2"/>
      <c r="E5" s="2"/>
      <c r="F5" s="2"/>
      <c r="G5" s="2"/>
      <c r="H5" s="3"/>
      <c r="I5" s="3"/>
      <c r="J5" s="4"/>
    </row>
    <row r="6" spans="1:80" x14ac:dyDescent="0.25">
      <c r="A6" s="42" t="s">
        <v>0</v>
      </c>
      <c r="B6" s="37" t="s">
        <v>1</v>
      </c>
      <c r="C6" s="36" t="s">
        <v>2</v>
      </c>
      <c r="D6" s="37" t="s">
        <v>3</v>
      </c>
      <c r="E6" s="36" t="s">
        <v>4</v>
      </c>
      <c r="F6" s="42" t="s">
        <v>5</v>
      </c>
      <c r="G6" s="36" t="s">
        <v>6</v>
      </c>
      <c r="H6" s="36" t="s">
        <v>7</v>
      </c>
      <c r="I6" s="36" t="s">
        <v>8</v>
      </c>
      <c r="J6" s="37" t="s">
        <v>9</v>
      </c>
    </row>
    <row r="7" spans="1:80" x14ac:dyDescent="0.25">
      <c r="A7" s="42"/>
      <c r="B7" s="37"/>
      <c r="C7" s="36"/>
      <c r="D7" s="37"/>
      <c r="E7" s="36"/>
      <c r="F7" s="42"/>
      <c r="G7" s="36"/>
      <c r="H7" s="36"/>
      <c r="I7" s="36"/>
      <c r="J7" s="37"/>
    </row>
    <row r="8" spans="1:80" x14ac:dyDescent="0.25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32"/>
    </row>
    <row r="9" spans="1:80" ht="32.25" customHeight="1" x14ac:dyDescent="0.25">
      <c r="A9" s="5" t="s">
        <v>25</v>
      </c>
      <c r="B9" s="5" t="s">
        <v>10</v>
      </c>
      <c r="C9" s="6" t="s">
        <v>26</v>
      </c>
      <c r="D9" s="16" t="s">
        <v>27</v>
      </c>
      <c r="E9" s="8">
        <v>0</v>
      </c>
      <c r="F9" s="8">
        <v>0</v>
      </c>
      <c r="G9" s="8">
        <v>0</v>
      </c>
      <c r="H9" s="8">
        <v>0</v>
      </c>
      <c r="I9" s="8">
        <v>203</v>
      </c>
      <c r="J9" s="8">
        <f>SUM(E9:I9)</f>
        <v>203</v>
      </c>
    </row>
    <row r="10" spans="1:80" s="11" customFormat="1" ht="34.5" customHeight="1" x14ac:dyDescent="0.25">
      <c r="A10" s="5" t="s">
        <v>13</v>
      </c>
      <c r="B10" s="5" t="s">
        <v>10</v>
      </c>
      <c r="C10" s="6" t="s">
        <v>24</v>
      </c>
      <c r="D10" s="7" t="s">
        <v>14</v>
      </c>
      <c r="E10" s="8">
        <v>10</v>
      </c>
      <c r="F10" s="8">
        <v>0</v>
      </c>
      <c r="G10" s="8">
        <v>18.2</v>
      </c>
      <c r="H10" s="8">
        <v>0</v>
      </c>
      <c r="I10" s="8">
        <v>329</v>
      </c>
      <c r="J10" s="8">
        <f>SUM(E10:I10)</f>
        <v>357.2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1" spans="1:80" ht="30" customHeight="1" x14ac:dyDescent="0.25">
      <c r="A11" s="12" t="s">
        <v>15</v>
      </c>
      <c r="B11" s="5" t="s">
        <v>10</v>
      </c>
      <c r="C11" s="13" t="s">
        <v>23</v>
      </c>
      <c r="D11" s="14" t="s">
        <v>16</v>
      </c>
      <c r="E11" s="15">
        <v>10</v>
      </c>
      <c r="F11" s="15">
        <v>0</v>
      </c>
      <c r="G11" s="15">
        <v>63.05</v>
      </c>
      <c r="H11" s="15">
        <v>25.42</v>
      </c>
      <c r="I11" s="15">
        <v>297</v>
      </c>
      <c r="J11" s="15">
        <f>SUM(E11:I11)</f>
        <v>395.47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</row>
    <row r="12" spans="1:80" ht="33" customHeight="1" x14ac:dyDescent="0.25">
      <c r="A12" s="5" t="s">
        <v>17</v>
      </c>
      <c r="B12" s="5" t="s">
        <v>10</v>
      </c>
      <c r="C12" s="6" t="s">
        <v>19</v>
      </c>
      <c r="D12" s="7" t="s">
        <v>18</v>
      </c>
      <c r="E12" s="8">
        <v>10</v>
      </c>
      <c r="F12" s="8">
        <v>0</v>
      </c>
      <c r="G12" s="8">
        <v>18.190000000000001</v>
      </c>
      <c r="H12" s="8">
        <v>25.3</v>
      </c>
      <c r="I12" s="8">
        <v>442.14</v>
      </c>
      <c r="J12" s="8">
        <f t="shared" ref="J12:J15" si="0">SUM(E12:I12)</f>
        <v>495.63</v>
      </c>
      <c r="L12" s="19"/>
    </row>
    <row r="13" spans="1:80" ht="33" customHeight="1" x14ac:dyDescent="0.25">
      <c r="A13" s="21" t="s">
        <v>28</v>
      </c>
      <c r="B13" s="22" t="s">
        <v>29</v>
      </c>
      <c r="C13" s="23" t="s">
        <v>30</v>
      </c>
      <c r="D13" s="24" t="s">
        <v>36</v>
      </c>
      <c r="E13" s="8">
        <v>0</v>
      </c>
      <c r="F13" s="8">
        <v>0</v>
      </c>
      <c r="G13" s="8">
        <v>0</v>
      </c>
      <c r="H13" s="8">
        <v>0</v>
      </c>
      <c r="I13" s="8">
        <v>489.7</v>
      </c>
      <c r="J13" s="8">
        <f t="shared" si="0"/>
        <v>489.7</v>
      </c>
    </row>
    <row r="14" spans="1:80" ht="33" customHeight="1" x14ac:dyDescent="0.25">
      <c r="A14" s="5"/>
      <c r="B14" s="5" t="s">
        <v>10</v>
      </c>
      <c r="C14" s="6" t="s">
        <v>34</v>
      </c>
      <c r="D14" s="7" t="s">
        <v>33</v>
      </c>
      <c r="E14" s="8">
        <v>0</v>
      </c>
      <c r="F14" s="8">
        <v>0</v>
      </c>
      <c r="G14" s="8">
        <v>0</v>
      </c>
      <c r="H14" s="8">
        <v>0</v>
      </c>
      <c r="I14" s="8">
        <v>208.18</v>
      </c>
      <c r="J14" s="8">
        <f>SUM(E14:I14)</f>
        <v>208.18</v>
      </c>
    </row>
    <row r="15" spans="1:80" ht="30" customHeight="1" x14ac:dyDescent="0.25">
      <c r="A15" s="5" t="s">
        <v>20</v>
      </c>
      <c r="B15" s="5" t="s">
        <v>10</v>
      </c>
      <c r="C15" s="6" t="s">
        <v>21</v>
      </c>
      <c r="D15" s="7" t="s">
        <v>22</v>
      </c>
      <c r="E15" s="8">
        <v>10</v>
      </c>
      <c r="F15" s="8">
        <v>0</v>
      </c>
      <c r="G15" s="8">
        <v>1.6</v>
      </c>
      <c r="H15" s="8">
        <v>0</v>
      </c>
      <c r="I15" s="8">
        <v>404.6</v>
      </c>
      <c r="J15" s="8">
        <f t="shared" si="0"/>
        <v>416.20000000000005</v>
      </c>
    </row>
    <row r="16" spans="1:80" ht="23.45" customHeight="1" x14ac:dyDescent="0.25">
      <c r="A16" s="5"/>
      <c r="B16" s="9"/>
      <c r="C16" s="9"/>
      <c r="D16" s="9"/>
      <c r="E16" s="10">
        <f t="shared" ref="E16:I16" si="1">SUM(E10:E15)</f>
        <v>40</v>
      </c>
      <c r="F16" s="10">
        <f t="shared" si="1"/>
        <v>0</v>
      </c>
      <c r="G16" s="10">
        <f t="shared" si="1"/>
        <v>101.03999999999999</v>
      </c>
      <c r="H16" s="10">
        <f t="shared" si="1"/>
        <v>50.72</v>
      </c>
      <c r="I16" s="10">
        <f t="shared" si="1"/>
        <v>2170.62</v>
      </c>
      <c r="J16" s="10">
        <f>SUM(J9:J15)</f>
        <v>2565.38</v>
      </c>
    </row>
    <row r="17" spans="1:11" x14ac:dyDescent="0.25">
      <c r="A17" s="30" t="s">
        <v>32</v>
      </c>
      <c r="B17" s="31"/>
      <c r="C17" s="31"/>
      <c r="D17" s="31"/>
      <c r="E17" s="31"/>
      <c r="F17" s="31"/>
      <c r="G17" s="31"/>
      <c r="H17" s="31"/>
      <c r="I17" s="31"/>
      <c r="J17" s="32"/>
    </row>
    <row r="18" spans="1:11" ht="31.5" x14ac:dyDescent="0.25">
      <c r="A18" s="25" t="s">
        <v>37</v>
      </c>
      <c r="B18" s="26" t="s">
        <v>29</v>
      </c>
      <c r="C18" s="27" t="s">
        <v>30</v>
      </c>
      <c r="D18" s="28" t="s">
        <v>36</v>
      </c>
      <c r="E18" s="29">
        <v>0</v>
      </c>
      <c r="F18" s="29">
        <v>0</v>
      </c>
      <c r="G18" s="29">
        <v>0</v>
      </c>
      <c r="H18" s="29">
        <v>0</v>
      </c>
      <c r="I18" s="29">
        <v>489.7</v>
      </c>
      <c r="J18" s="29">
        <f t="shared" ref="J18" si="2">SUM(E18:I18)</f>
        <v>489.7</v>
      </c>
      <c r="K18" s="17"/>
    </row>
    <row r="19" spans="1:11" ht="15.75" x14ac:dyDescent="0.25">
      <c r="A19" s="33" t="s">
        <v>11</v>
      </c>
      <c r="B19" s="34"/>
      <c r="C19" s="34"/>
      <c r="D19" s="35"/>
      <c r="E19" s="18">
        <f>E18+E16</f>
        <v>40</v>
      </c>
      <c r="F19" s="18">
        <f>F18+F16</f>
        <v>0</v>
      </c>
      <c r="G19" s="18">
        <f>G16+G18</f>
        <v>101.03999999999999</v>
      </c>
      <c r="H19" s="18">
        <f>H16+H18</f>
        <v>50.72</v>
      </c>
      <c r="I19" s="18">
        <f>I16+I18</f>
        <v>2660.3199999999997</v>
      </c>
      <c r="J19" s="18">
        <f>J16+J18</f>
        <v>3055.08</v>
      </c>
    </row>
  </sheetData>
  <mergeCells count="15">
    <mergeCell ref="I2:J2"/>
    <mergeCell ref="A3:J4"/>
    <mergeCell ref="A6:A7"/>
    <mergeCell ref="B6:B7"/>
    <mergeCell ref="C6:C7"/>
    <mergeCell ref="D6:D7"/>
    <mergeCell ref="E6:E7"/>
    <mergeCell ref="F6:F7"/>
    <mergeCell ref="G6:G7"/>
    <mergeCell ref="H6:H7"/>
    <mergeCell ref="A17:J17"/>
    <mergeCell ref="A19:D19"/>
    <mergeCell ref="I6:I7"/>
    <mergeCell ref="J6:J7"/>
    <mergeCell ref="A8:J8"/>
  </mergeCells>
  <pageMargins left="0.19685039370078741" right="0.19685039370078741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2020-08-18T05:08:01Z</dcterms:modified>
</cp:coreProperties>
</file>